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" i="1"/>
  <c r="I25" i="1"/>
  <c r="L25" i="1" l="1"/>
</calcChain>
</file>

<file path=xl/sharedStrings.xml><?xml version="1.0" encoding="utf-8"?>
<sst xmlns="http://schemas.openxmlformats.org/spreadsheetml/2006/main" count="166" uniqueCount="101">
  <si>
    <t>SKU</t>
  </si>
  <si>
    <t>COD COL</t>
  </si>
  <si>
    <t>REF</t>
  </si>
  <si>
    <t>STYLE</t>
  </si>
  <si>
    <t>Picture</t>
  </si>
  <si>
    <t>Color</t>
  </si>
  <si>
    <t>Name</t>
  </si>
  <si>
    <t>HFVG9035690BLA</t>
  </si>
  <si>
    <t>BLA</t>
  </si>
  <si>
    <t>HFVG9035690</t>
  </si>
  <si>
    <t>BLACK</t>
  </si>
  <si>
    <t>BEACON FALLS MINI TOP ZP XBODY</t>
  </si>
  <si>
    <t>HFVG9035300BLA</t>
  </si>
  <si>
    <t>HFVG9035300</t>
  </si>
  <si>
    <t>BEACON FALLS BACKPACK</t>
  </si>
  <si>
    <t>HFSV9282300COA</t>
  </si>
  <si>
    <t>COA</t>
  </si>
  <si>
    <t>HFSV9282300</t>
  </si>
  <si>
    <t>COAL</t>
  </si>
  <si>
    <t>WOODSON BACKPACK</t>
  </si>
  <si>
    <t>HFLG9158050BLA</t>
  </si>
  <si>
    <t>HFLG9158050</t>
  </si>
  <si>
    <t>BOGUE SMALL CARRYALL</t>
  </si>
  <si>
    <t>HWARAZP1521BLA</t>
  </si>
  <si>
    <t>HWARAZP1521</t>
  </si>
  <si>
    <t>ARAITZ CROSSBODY FLAP</t>
  </si>
  <si>
    <t>HFVG9035230BLA</t>
  </si>
  <si>
    <t>HFVG9035230</t>
  </si>
  <si>
    <t>BEACON FALLS TOTE</t>
  </si>
  <si>
    <t>HFLG9158700BLA</t>
  </si>
  <si>
    <t>HFLG9158700</t>
  </si>
  <si>
    <t>BOGUE MINI CROSSBODY FLAP</t>
  </si>
  <si>
    <t>HFSF9774690BLA</t>
  </si>
  <si>
    <t>HFSF9774690</t>
  </si>
  <si>
    <t>JUNIE MINI TOP ZIP</t>
  </si>
  <si>
    <t>HFVG9035690CRE</t>
  </si>
  <si>
    <t>CRE</t>
  </si>
  <si>
    <t>CREAM</t>
  </si>
  <si>
    <t>HFVG9035300CRE</t>
  </si>
  <si>
    <t>HWARAZP1504BLA</t>
  </si>
  <si>
    <t>HWARAZP1504</t>
  </si>
  <si>
    <t>ARAITZ SMALL TOTE</t>
  </si>
  <si>
    <t>HFVG9035230CRE</t>
  </si>
  <si>
    <t>HFSA9158050CEL</t>
  </si>
  <si>
    <t>CEL</t>
  </si>
  <si>
    <t>HFSA9158050</t>
  </si>
  <si>
    <t>CEMENT MULTI</t>
  </si>
  <si>
    <t>BOGUE SMALL SATCHEL</t>
  </si>
  <si>
    <t>HFSA9158700CEL</t>
  </si>
  <si>
    <t>HFSA9158700</t>
  </si>
  <si>
    <t>HWMORZP2514OFF</t>
  </si>
  <si>
    <t>OFF</t>
  </si>
  <si>
    <t>HWMORZP2514</t>
  </si>
  <si>
    <t>OFF WHITE</t>
  </si>
  <si>
    <t>MORANEZ CROSSBODY TOP ZIP</t>
  </si>
  <si>
    <t>HWMORZP2576OFF</t>
  </si>
  <si>
    <t>HWMORZP2576</t>
  </si>
  <si>
    <t>MORANEZ SATCHEL</t>
  </si>
  <si>
    <t>HWMORZP2504TUP</t>
  </si>
  <si>
    <t>TUP</t>
  </si>
  <si>
    <t>HWMORZP2504</t>
  </si>
  <si>
    <t>TAUPE</t>
  </si>
  <si>
    <t>MORANEZ TOTE</t>
  </si>
  <si>
    <t>HWALAZP3504BLA</t>
  </si>
  <si>
    <t>HWALAZP3504</t>
  </si>
  <si>
    <t>ALAZNE SMALL TOTE</t>
  </si>
  <si>
    <t>HWALAZP3504OFF</t>
  </si>
  <si>
    <t>HWALAZP3504POW</t>
  </si>
  <si>
    <t>POW</t>
  </si>
  <si>
    <t>POWDER</t>
  </si>
  <si>
    <t>HWALAZP3521OFF</t>
  </si>
  <si>
    <t>HWALAZP3521</t>
  </si>
  <si>
    <t>ALAZNE CROSSBODY FLAP</t>
  </si>
  <si>
    <t>HWALAZP3521POW</t>
  </si>
  <si>
    <t>Q.TY</t>
  </si>
  <si>
    <t>WHS</t>
  </si>
  <si>
    <t>RETAIL</t>
  </si>
  <si>
    <t>TOTALE WHS</t>
  </si>
  <si>
    <t>EAN Code</t>
  </si>
  <si>
    <t>7626741022090</t>
  </si>
  <si>
    <t>7626741021970</t>
  </si>
  <si>
    <t>7618391309782</t>
  </si>
  <si>
    <t>7620837343939</t>
  </si>
  <si>
    <t>7620837417432</t>
  </si>
  <si>
    <t>7626741107919</t>
  </si>
  <si>
    <t>7620837343953</t>
  </si>
  <si>
    <t>7620837626254</t>
  </si>
  <si>
    <t>7626741022120</t>
  </si>
  <si>
    <t>7626741022007</t>
  </si>
  <si>
    <t>7620837417388</t>
  </si>
  <si>
    <t>7626741021949</t>
  </si>
  <si>
    <t>7620837344097</t>
  </si>
  <si>
    <t>7620837344103</t>
  </si>
  <si>
    <t>7620837626940</t>
  </si>
  <si>
    <t>7620837626971</t>
  </si>
  <si>
    <t>7620837626926</t>
  </si>
  <si>
    <t>7621806144434</t>
  </si>
  <si>
    <t>7621806147053</t>
  </si>
  <si>
    <t>7621806144441</t>
  </si>
  <si>
    <t>7621806147060</t>
  </si>
  <si>
    <t>7621806144472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</si>
</sst>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4" borderId="0" xfId="0" applyFont="1" applyFill="1"/>
    <xf numFmtId="0" fontId="1" fillId="0" borderId="1" xfId="0" applyFont="1" applyBorder="1" applyAlignment="1">
      <alignment vertical="center"/>
    </xf>
    <xf numFmtId="0" fontId="1" fillId="4" borderId="1" xfId="0" applyFont="1" applyFill="1" applyBorder="1"/>
    <xf numFmtId="164" fontId="0" fillId="0" borderId="1" xfId="0" applyNumberFormat="1" applyBorder="1" applyAlignment="1">
      <alignment horizontal="center" vertical="center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37672</xdr:colOff>
      <xdr:row>1</xdr:row>
      <xdr:rowOff>45817</xdr:rowOff>
    </xdr:from>
    <xdr:to>
      <xdr:col>4</xdr:col>
      <xdr:colOff>561768</xdr:colOff>
      <xdr:row>1</xdr:row>
      <xdr:rowOff>512983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ACB725B-A593-4B66-B0AE-E795B3DB3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7603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2</xdr:row>
      <xdr:rowOff>39467</xdr:rowOff>
    </xdr:from>
    <xdr:to>
      <xdr:col>4</xdr:col>
      <xdr:colOff>561768</xdr:colOff>
      <xdr:row>2</xdr:row>
      <xdr:rowOff>506633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8083CA8-57CE-49BC-B3F3-85A35F04B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23064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3</xdr:row>
      <xdr:rowOff>45817</xdr:rowOff>
    </xdr:from>
    <xdr:to>
      <xdr:col>4</xdr:col>
      <xdr:colOff>561768</xdr:colOff>
      <xdr:row>3</xdr:row>
      <xdr:rowOff>512983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F7F9D3A-0000-4C24-826E-519B027DE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28652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4</xdr:row>
      <xdr:rowOff>52167</xdr:rowOff>
    </xdr:from>
    <xdr:to>
      <xdr:col>4</xdr:col>
      <xdr:colOff>561768</xdr:colOff>
      <xdr:row>4</xdr:row>
      <xdr:rowOff>519333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E4B97BA-E66B-42CF-963D-71E81C2CE2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34240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5</xdr:row>
      <xdr:rowOff>45817</xdr:rowOff>
    </xdr:from>
    <xdr:to>
      <xdr:col>4</xdr:col>
      <xdr:colOff>561768</xdr:colOff>
      <xdr:row>5</xdr:row>
      <xdr:rowOff>512983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347C3533-5402-4D26-BEB5-9981E0D1F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39701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6</xdr:row>
      <xdr:rowOff>39467</xdr:rowOff>
    </xdr:from>
    <xdr:to>
      <xdr:col>4</xdr:col>
      <xdr:colOff>561768</xdr:colOff>
      <xdr:row>6</xdr:row>
      <xdr:rowOff>506633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383A584-6F27-4F45-9501-D08F20E603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45162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7</xdr:row>
      <xdr:rowOff>45817</xdr:rowOff>
    </xdr:from>
    <xdr:to>
      <xdr:col>4</xdr:col>
      <xdr:colOff>561768</xdr:colOff>
      <xdr:row>7</xdr:row>
      <xdr:rowOff>512983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8DF445F-FC19-4013-B7EA-D45C3F8FD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50750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8</xdr:row>
      <xdr:rowOff>52167</xdr:rowOff>
    </xdr:from>
    <xdr:to>
      <xdr:col>4</xdr:col>
      <xdr:colOff>561768</xdr:colOff>
      <xdr:row>8</xdr:row>
      <xdr:rowOff>519333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C1E10C17-6C11-4176-B8A4-106C7E023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56338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9</xdr:row>
      <xdr:rowOff>45817</xdr:rowOff>
    </xdr:from>
    <xdr:to>
      <xdr:col>4</xdr:col>
      <xdr:colOff>584628</xdr:colOff>
      <xdr:row>9</xdr:row>
      <xdr:rowOff>512983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7A8FE265-FE3C-4982-958A-3DD7FFEA6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617991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10</xdr:row>
      <xdr:rowOff>39467</xdr:rowOff>
    </xdr:from>
    <xdr:to>
      <xdr:col>4</xdr:col>
      <xdr:colOff>584628</xdr:colOff>
      <xdr:row>10</xdr:row>
      <xdr:rowOff>506633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2DAD5B4A-8475-45B5-AF18-432BEA4E0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672601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11</xdr:row>
      <xdr:rowOff>45817</xdr:rowOff>
    </xdr:from>
    <xdr:to>
      <xdr:col>4</xdr:col>
      <xdr:colOff>561768</xdr:colOff>
      <xdr:row>11</xdr:row>
      <xdr:rowOff>512983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EB30FD5B-077E-44C2-A718-2F114FD8E0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72848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12</xdr:row>
      <xdr:rowOff>52167</xdr:rowOff>
    </xdr:from>
    <xdr:to>
      <xdr:col>4</xdr:col>
      <xdr:colOff>584628</xdr:colOff>
      <xdr:row>12</xdr:row>
      <xdr:rowOff>519333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C8DDECC1-9C6D-4C6A-9508-01CDA4257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784361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13</xdr:row>
      <xdr:rowOff>52167</xdr:rowOff>
    </xdr:from>
    <xdr:to>
      <xdr:col>4</xdr:col>
      <xdr:colOff>561768</xdr:colOff>
      <xdr:row>13</xdr:row>
      <xdr:rowOff>519333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CBA22D4F-4EF6-4FDB-8894-A3B1C4010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839606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14</xdr:row>
      <xdr:rowOff>45817</xdr:rowOff>
    </xdr:from>
    <xdr:to>
      <xdr:col>4</xdr:col>
      <xdr:colOff>561768</xdr:colOff>
      <xdr:row>14</xdr:row>
      <xdr:rowOff>512983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44DB766D-0BF7-4944-A370-644EFDB06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894216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15</xdr:row>
      <xdr:rowOff>45817</xdr:rowOff>
    </xdr:from>
    <xdr:to>
      <xdr:col>4</xdr:col>
      <xdr:colOff>561768</xdr:colOff>
      <xdr:row>15</xdr:row>
      <xdr:rowOff>512983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3977DF98-5DFB-4CEC-9C62-51ED3545E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949461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16</xdr:row>
      <xdr:rowOff>52167</xdr:rowOff>
    </xdr:from>
    <xdr:to>
      <xdr:col>4</xdr:col>
      <xdr:colOff>584628</xdr:colOff>
      <xdr:row>16</xdr:row>
      <xdr:rowOff>519333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88C725E2-3AA4-4F2E-BA17-C09FB2940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005341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17</xdr:row>
      <xdr:rowOff>39467</xdr:rowOff>
    </xdr:from>
    <xdr:to>
      <xdr:col>4</xdr:col>
      <xdr:colOff>561768</xdr:colOff>
      <xdr:row>17</xdr:row>
      <xdr:rowOff>506633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F802856F-C8E2-4FA4-95B9-7674FA90E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0593167"/>
          <a:ext cx="45742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18</xdr:row>
      <xdr:rowOff>45817</xdr:rowOff>
    </xdr:from>
    <xdr:to>
      <xdr:col>4</xdr:col>
      <xdr:colOff>584628</xdr:colOff>
      <xdr:row>18</xdr:row>
      <xdr:rowOff>512983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5E491D10-B67B-44A7-A561-EC45FFEF9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115196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19</xdr:row>
      <xdr:rowOff>52167</xdr:rowOff>
    </xdr:from>
    <xdr:to>
      <xdr:col>4</xdr:col>
      <xdr:colOff>584628</xdr:colOff>
      <xdr:row>19</xdr:row>
      <xdr:rowOff>519333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DAE2595B-583B-40B3-980C-FD12A2741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171076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20</xdr:row>
      <xdr:rowOff>45817</xdr:rowOff>
    </xdr:from>
    <xdr:to>
      <xdr:col>4</xdr:col>
      <xdr:colOff>584628</xdr:colOff>
      <xdr:row>20</xdr:row>
      <xdr:rowOff>512983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AEFC1812-C9C8-47AC-9B1F-978BFA7CF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225686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21</xdr:row>
      <xdr:rowOff>45817</xdr:rowOff>
    </xdr:from>
    <xdr:to>
      <xdr:col>4</xdr:col>
      <xdr:colOff>584628</xdr:colOff>
      <xdr:row>21</xdr:row>
      <xdr:rowOff>512983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792158F7-2BA1-4B04-A8FC-9CBCE7694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2809317"/>
          <a:ext cx="461231" cy="467166"/>
        </a:xfrm>
        <a:prstGeom prst="rect">
          <a:avLst/>
        </a:prstGeom>
      </xdr:spPr>
    </xdr:pic>
    <xdr:clientData/>
  </xdr:twoCellAnchor>
  <xdr:twoCellAnchor>
    <xdr:from>
      <xdr:col>4</xdr:col>
      <xdr:colOff>37672</xdr:colOff>
      <xdr:row>22</xdr:row>
      <xdr:rowOff>52167</xdr:rowOff>
    </xdr:from>
    <xdr:to>
      <xdr:col>4</xdr:col>
      <xdr:colOff>561768</xdr:colOff>
      <xdr:row>22</xdr:row>
      <xdr:rowOff>519333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B061E51A-DDEF-4020-9EC9-2BD65DDAC6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497" y="13368117"/>
          <a:ext cx="457421" cy="467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B1" zoomScale="140" zoomScaleNormal="140" workbookViewId="0"/>
  </sheetViews>
  <sheetFormatPr defaultColWidth="8.875" defaultRowHeight="14.25"/>
  <cols>
    <col min="1" max="1" width="18" bestFit="1" customWidth="1"/>
    <col min="3" max="3" width="18" bestFit="1" customWidth="1"/>
    <col min="4" max="4" width="14.625" customWidth="1"/>
    <col min="6" max="6" width="13.125" bestFit="1" customWidth="1"/>
    <col min="7" max="7" width="31.875" bestFit="1" customWidth="1"/>
    <col min="8" max="8" width="13.875" bestFit="1" customWidth="1"/>
    <col min="9" max="9" width="9.875" customWidth="1"/>
    <col min="10" max="10" width="14.625" customWidth="1"/>
    <col min="11" max="11" width="11" customWidth="1"/>
    <col min="12" max="12" width="14.125" customWidth="1"/>
  </cols>
  <sheetData>
    <row r="1" spans="1:12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78</v>
      </c>
      <c r="I1" s="10" t="s">
        <v>74</v>
      </c>
      <c r="J1" s="4" t="s">
        <v>75</v>
      </c>
      <c r="K1" s="4" t="s">
        <v>76</v>
      </c>
      <c r="L1" s="11" t="s">
        <v>77</v>
      </c>
    </row>
    <row r="2" spans="1:12" ht="38.25" customHeight="1">
      <c r="A2" s="2" t="s">
        <v>7</v>
      </c>
      <c r="B2" s="2" t="s">
        <v>8</v>
      </c>
      <c r="C2" s="2" t="s">
        <v>7</v>
      </c>
      <c r="D2" s="2" t="s">
        <v>9</v>
      </c>
      <c r="E2" s="2"/>
      <c r="F2" s="2" t="s">
        <v>10</v>
      </c>
      <c r="G2" s="2" t="s">
        <v>11</v>
      </c>
      <c r="H2" s="2" t="s">
        <v>79</v>
      </c>
      <c r="I2" s="2">
        <v>225</v>
      </c>
      <c r="J2" s="5">
        <v>51</v>
      </c>
      <c r="K2" s="5">
        <v>125</v>
      </c>
      <c r="L2" s="12">
        <f>I2*J2</f>
        <v>11475</v>
      </c>
    </row>
    <row r="3" spans="1:12" ht="38.25" customHeight="1">
      <c r="A3" s="2" t="s">
        <v>12</v>
      </c>
      <c r="B3" s="2" t="s">
        <v>8</v>
      </c>
      <c r="C3" s="2" t="s">
        <v>12</v>
      </c>
      <c r="D3" s="2" t="s">
        <v>13</v>
      </c>
      <c r="E3" s="2"/>
      <c r="F3" s="2" t="s">
        <v>10</v>
      </c>
      <c r="G3" s="2" t="s">
        <v>14</v>
      </c>
      <c r="H3" s="2" t="s">
        <v>80</v>
      </c>
      <c r="I3" s="2">
        <v>225</v>
      </c>
      <c r="J3" s="5">
        <v>63.3</v>
      </c>
      <c r="K3" s="5">
        <v>155</v>
      </c>
      <c r="L3" s="12">
        <f t="shared" ref="L3:L23" si="0">I3*J3</f>
        <v>14242.5</v>
      </c>
    </row>
    <row r="4" spans="1:12" ht="38.25" customHeight="1">
      <c r="A4" s="2" t="s">
        <v>15</v>
      </c>
      <c r="B4" s="2" t="s">
        <v>16</v>
      </c>
      <c r="C4" s="2" t="s">
        <v>15</v>
      </c>
      <c r="D4" s="2" t="s">
        <v>17</v>
      </c>
      <c r="E4" s="2"/>
      <c r="F4" s="2" t="s">
        <v>18</v>
      </c>
      <c r="G4" s="2" t="s">
        <v>19</v>
      </c>
      <c r="H4" s="2" t="s">
        <v>81</v>
      </c>
      <c r="I4" s="2">
        <v>125</v>
      </c>
      <c r="J4" s="5">
        <v>59.2</v>
      </c>
      <c r="K4" s="5">
        <v>145</v>
      </c>
      <c r="L4" s="12">
        <f t="shared" si="0"/>
        <v>7400</v>
      </c>
    </row>
    <row r="5" spans="1:12" ht="38.25" customHeight="1">
      <c r="A5" s="2" t="s">
        <v>20</v>
      </c>
      <c r="B5" s="2" t="s">
        <v>8</v>
      </c>
      <c r="C5" s="2" t="s">
        <v>20</v>
      </c>
      <c r="D5" s="2" t="s">
        <v>21</v>
      </c>
      <c r="E5" s="2"/>
      <c r="F5" s="2" t="s">
        <v>10</v>
      </c>
      <c r="G5" s="2" t="s">
        <v>22</v>
      </c>
      <c r="H5" s="2" t="s">
        <v>82</v>
      </c>
      <c r="I5" s="2">
        <v>150</v>
      </c>
      <c r="J5" s="5">
        <v>59.2</v>
      </c>
      <c r="K5" s="5">
        <v>145</v>
      </c>
      <c r="L5" s="12">
        <f t="shared" si="0"/>
        <v>8880</v>
      </c>
    </row>
    <row r="6" spans="1:12" ht="38.25" customHeight="1">
      <c r="A6" s="2" t="s">
        <v>23</v>
      </c>
      <c r="B6" s="2" t="s">
        <v>8</v>
      </c>
      <c r="C6" s="2" t="s">
        <v>23</v>
      </c>
      <c r="D6" s="2" t="s">
        <v>24</v>
      </c>
      <c r="E6" s="2"/>
      <c r="F6" s="2" t="s">
        <v>10</v>
      </c>
      <c r="G6" s="2" t="s">
        <v>25</v>
      </c>
      <c r="H6" s="2" t="s">
        <v>83</v>
      </c>
      <c r="I6" s="2">
        <v>50</v>
      </c>
      <c r="J6" s="5">
        <v>55.1</v>
      </c>
      <c r="K6" s="5">
        <v>135</v>
      </c>
      <c r="L6" s="12">
        <f t="shared" si="0"/>
        <v>2755</v>
      </c>
    </row>
    <row r="7" spans="1:12" ht="38.25" customHeight="1">
      <c r="A7" s="2" t="s">
        <v>26</v>
      </c>
      <c r="B7" s="2" t="s">
        <v>8</v>
      </c>
      <c r="C7" s="2" t="s">
        <v>26</v>
      </c>
      <c r="D7" s="2" t="s">
        <v>27</v>
      </c>
      <c r="E7" s="2"/>
      <c r="F7" s="2" t="s">
        <v>10</v>
      </c>
      <c r="G7" s="2" t="s">
        <v>28</v>
      </c>
      <c r="H7" s="2" t="s">
        <v>84</v>
      </c>
      <c r="I7" s="2">
        <v>100</v>
      </c>
      <c r="J7" s="5">
        <v>63.3</v>
      </c>
      <c r="K7" s="5">
        <v>155</v>
      </c>
      <c r="L7" s="12">
        <f t="shared" si="0"/>
        <v>6330</v>
      </c>
    </row>
    <row r="8" spans="1:12" ht="38.25" customHeight="1">
      <c r="A8" s="2" t="s">
        <v>29</v>
      </c>
      <c r="B8" s="2" t="s">
        <v>8</v>
      </c>
      <c r="C8" s="2" t="s">
        <v>29</v>
      </c>
      <c r="D8" s="2" t="s">
        <v>30</v>
      </c>
      <c r="E8" s="2"/>
      <c r="F8" s="2" t="s">
        <v>10</v>
      </c>
      <c r="G8" s="2" t="s">
        <v>31</v>
      </c>
      <c r="H8" s="2" t="s">
        <v>85</v>
      </c>
      <c r="I8" s="2">
        <v>75</v>
      </c>
      <c r="J8" s="5">
        <v>55.1</v>
      </c>
      <c r="K8" s="5">
        <v>135</v>
      </c>
      <c r="L8" s="12">
        <f t="shared" si="0"/>
        <v>4132.5</v>
      </c>
    </row>
    <row r="9" spans="1:12" ht="38.25" customHeight="1">
      <c r="A9" s="2" t="s">
        <v>32</v>
      </c>
      <c r="B9" s="2" t="s">
        <v>8</v>
      </c>
      <c r="C9" s="2" t="s">
        <v>32</v>
      </c>
      <c r="D9" s="2" t="s">
        <v>33</v>
      </c>
      <c r="E9" s="2"/>
      <c r="F9" s="2" t="s">
        <v>10</v>
      </c>
      <c r="G9" s="2" t="s">
        <v>34</v>
      </c>
      <c r="H9" s="2" t="s">
        <v>86</v>
      </c>
      <c r="I9" s="2">
        <v>50</v>
      </c>
      <c r="J9" s="5">
        <v>51</v>
      </c>
      <c r="K9" s="5">
        <v>125</v>
      </c>
      <c r="L9" s="12">
        <f t="shared" si="0"/>
        <v>2550</v>
      </c>
    </row>
    <row r="10" spans="1:12" ht="38.25" customHeight="1">
      <c r="A10" s="2" t="s">
        <v>35</v>
      </c>
      <c r="B10" s="2" t="s">
        <v>36</v>
      </c>
      <c r="C10" s="2" t="s">
        <v>35</v>
      </c>
      <c r="D10" s="2" t="s">
        <v>9</v>
      </c>
      <c r="E10" s="2"/>
      <c r="F10" s="2" t="s">
        <v>37</v>
      </c>
      <c r="G10" s="2" t="s">
        <v>11</v>
      </c>
      <c r="H10" s="2" t="s">
        <v>87</v>
      </c>
      <c r="I10" s="2">
        <v>50</v>
      </c>
      <c r="J10" s="5">
        <v>51</v>
      </c>
      <c r="K10" s="5">
        <v>125</v>
      </c>
      <c r="L10" s="12">
        <f t="shared" si="0"/>
        <v>2550</v>
      </c>
    </row>
    <row r="11" spans="1:12" ht="38.25" customHeight="1">
      <c r="A11" s="2" t="s">
        <v>38</v>
      </c>
      <c r="B11" s="2" t="s">
        <v>36</v>
      </c>
      <c r="C11" s="2" t="s">
        <v>38</v>
      </c>
      <c r="D11" s="2" t="s">
        <v>13</v>
      </c>
      <c r="E11" s="2"/>
      <c r="F11" s="2" t="s">
        <v>37</v>
      </c>
      <c r="G11" s="2" t="s">
        <v>14</v>
      </c>
      <c r="H11" s="2" t="s">
        <v>88</v>
      </c>
      <c r="I11" s="2">
        <v>150</v>
      </c>
      <c r="J11" s="5">
        <v>59.2</v>
      </c>
      <c r="K11" s="5">
        <v>145</v>
      </c>
      <c r="L11" s="12">
        <f t="shared" si="0"/>
        <v>8880</v>
      </c>
    </row>
    <row r="12" spans="1:12" ht="38.25" customHeight="1">
      <c r="A12" s="2" t="s">
        <v>39</v>
      </c>
      <c r="B12" s="2" t="s">
        <v>8</v>
      </c>
      <c r="C12" s="2" t="s">
        <v>39</v>
      </c>
      <c r="D12" s="2" t="s">
        <v>40</v>
      </c>
      <c r="E12" s="2"/>
      <c r="F12" s="2" t="s">
        <v>10</v>
      </c>
      <c r="G12" s="3" t="s">
        <v>41</v>
      </c>
      <c r="H12" s="2" t="s">
        <v>89</v>
      </c>
      <c r="I12" s="2">
        <v>50</v>
      </c>
      <c r="J12" s="5">
        <v>55.1</v>
      </c>
      <c r="K12" s="5">
        <v>135</v>
      </c>
      <c r="L12" s="12">
        <f t="shared" si="0"/>
        <v>2755</v>
      </c>
    </row>
    <row r="13" spans="1:12" ht="38.25" customHeight="1">
      <c r="A13" s="2" t="s">
        <v>42</v>
      </c>
      <c r="B13" s="2" t="s">
        <v>36</v>
      </c>
      <c r="C13" s="2" t="s">
        <v>42</v>
      </c>
      <c r="D13" s="2" t="s">
        <v>27</v>
      </c>
      <c r="E13" s="2"/>
      <c r="F13" s="2" t="s">
        <v>37</v>
      </c>
      <c r="G13" s="2" t="s">
        <v>28</v>
      </c>
      <c r="H13" s="2" t="s">
        <v>90</v>
      </c>
      <c r="I13" s="2">
        <v>50</v>
      </c>
      <c r="J13" s="5">
        <v>63.3</v>
      </c>
      <c r="K13" s="5">
        <v>155</v>
      </c>
      <c r="L13" s="12">
        <f t="shared" si="0"/>
        <v>3165</v>
      </c>
    </row>
    <row r="14" spans="1:12" ht="38.25" customHeight="1">
      <c r="A14" s="2" t="s">
        <v>43</v>
      </c>
      <c r="B14" s="2" t="s">
        <v>44</v>
      </c>
      <c r="C14" s="2" t="s">
        <v>43</v>
      </c>
      <c r="D14" s="2" t="s">
        <v>45</v>
      </c>
      <c r="E14" s="2"/>
      <c r="F14" s="2" t="s">
        <v>46</v>
      </c>
      <c r="G14" s="2" t="s">
        <v>47</v>
      </c>
      <c r="H14" s="2" t="s">
        <v>91</v>
      </c>
      <c r="I14" s="2">
        <v>75</v>
      </c>
      <c r="J14" s="5">
        <v>55.1</v>
      </c>
      <c r="K14" s="5">
        <v>135</v>
      </c>
      <c r="L14" s="12">
        <f t="shared" si="0"/>
        <v>4132.5</v>
      </c>
    </row>
    <row r="15" spans="1:12" ht="38.25" customHeight="1">
      <c r="A15" s="2" t="s">
        <v>48</v>
      </c>
      <c r="B15" s="2" t="s">
        <v>44</v>
      </c>
      <c r="C15" s="2" t="s">
        <v>48</v>
      </c>
      <c r="D15" s="2" t="s">
        <v>49</v>
      </c>
      <c r="E15" s="2"/>
      <c r="F15" s="2" t="s">
        <v>46</v>
      </c>
      <c r="G15" s="2" t="s">
        <v>31</v>
      </c>
      <c r="H15" s="2" t="s">
        <v>92</v>
      </c>
      <c r="I15" s="2">
        <v>75</v>
      </c>
      <c r="J15" s="5">
        <v>51</v>
      </c>
      <c r="K15" s="5">
        <v>125</v>
      </c>
      <c r="L15" s="12">
        <f t="shared" si="0"/>
        <v>3825</v>
      </c>
    </row>
    <row r="16" spans="1:12" ht="38.25" customHeight="1">
      <c r="A16" s="2" t="s">
        <v>50</v>
      </c>
      <c r="B16" s="2" t="s">
        <v>51</v>
      </c>
      <c r="C16" s="2" t="s">
        <v>50</v>
      </c>
      <c r="D16" s="2" t="s">
        <v>52</v>
      </c>
      <c r="E16" s="2"/>
      <c r="F16" s="2" t="s">
        <v>53</v>
      </c>
      <c r="G16" s="2" t="s">
        <v>54</v>
      </c>
      <c r="H16" s="2" t="s">
        <v>93</v>
      </c>
      <c r="I16" s="2">
        <v>125</v>
      </c>
      <c r="J16" s="5">
        <v>51</v>
      </c>
      <c r="K16" s="5">
        <v>125</v>
      </c>
      <c r="L16" s="12">
        <f t="shared" si="0"/>
        <v>6375</v>
      </c>
    </row>
    <row r="17" spans="1:12" ht="38.25" customHeight="1">
      <c r="A17" s="2" t="s">
        <v>55</v>
      </c>
      <c r="B17" s="2" t="s">
        <v>51</v>
      </c>
      <c r="C17" s="2" t="s">
        <v>55</v>
      </c>
      <c r="D17" s="2" t="s">
        <v>56</v>
      </c>
      <c r="E17" s="2"/>
      <c r="F17" s="2" t="s">
        <v>53</v>
      </c>
      <c r="G17" s="2" t="s">
        <v>57</v>
      </c>
      <c r="H17" s="2" t="s">
        <v>94</v>
      </c>
      <c r="I17" s="2">
        <v>125</v>
      </c>
      <c r="J17" s="5">
        <v>63.3</v>
      </c>
      <c r="K17" s="5">
        <v>155</v>
      </c>
      <c r="L17" s="12">
        <f t="shared" si="0"/>
        <v>7912.5</v>
      </c>
    </row>
    <row r="18" spans="1:12" ht="38.25" customHeight="1">
      <c r="A18" s="2" t="s">
        <v>58</v>
      </c>
      <c r="B18" s="2" t="s">
        <v>59</v>
      </c>
      <c r="C18" s="2" t="s">
        <v>58</v>
      </c>
      <c r="D18" s="2" t="s">
        <v>60</v>
      </c>
      <c r="E18" s="2"/>
      <c r="F18" s="2" t="s">
        <v>61</v>
      </c>
      <c r="G18" s="2" t="s">
        <v>62</v>
      </c>
      <c r="H18" s="2" t="s">
        <v>95</v>
      </c>
      <c r="I18" s="2">
        <v>50</v>
      </c>
      <c r="J18" s="5">
        <v>63.3</v>
      </c>
      <c r="K18" s="5">
        <v>155</v>
      </c>
      <c r="L18" s="12">
        <f t="shared" si="0"/>
        <v>3165</v>
      </c>
    </row>
    <row r="19" spans="1:12" ht="38.25" customHeight="1">
      <c r="A19" s="6" t="s">
        <v>63</v>
      </c>
      <c r="B19" s="2" t="s">
        <v>8</v>
      </c>
      <c r="C19" s="2" t="s">
        <v>63</v>
      </c>
      <c r="D19" s="7" t="s">
        <v>64</v>
      </c>
      <c r="E19" s="6"/>
      <c r="F19" s="6" t="s">
        <v>10</v>
      </c>
      <c r="G19" s="6" t="s">
        <v>65</v>
      </c>
      <c r="H19" s="2" t="s">
        <v>96</v>
      </c>
      <c r="I19" s="6">
        <v>75</v>
      </c>
      <c r="J19" s="8">
        <v>55.1</v>
      </c>
      <c r="K19" s="8">
        <v>135</v>
      </c>
      <c r="L19" s="12">
        <f t="shared" si="0"/>
        <v>4132.5</v>
      </c>
    </row>
    <row r="20" spans="1:12" ht="38.25" customHeight="1">
      <c r="A20" s="6" t="s">
        <v>66</v>
      </c>
      <c r="B20" s="2" t="s">
        <v>51</v>
      </c>
      <c r="C20" s="2" t="s">
        <v>66</v>
      </c>
      <c r="D20" s="6" t="s">
        <v>64</v>
      </c>
      <c r="E20" s="6"/>
      <c r="F20" s="6" t="s">
        <v>53</v>
      </c>
      <c r="G20" s="6" t="s">
        <v>65</v>
      </c>
      <c r="H20" s="2" t="s">
        <v>97</v>
      </c>
      <c r="I20" s="2">
        <v>50</v>
      </c>
      <c r="J20" s="8">
        <v>55.1</v>
      </c>
      <c r="K20" s="8">
        <v>135</v>
      </c>
      <c r="L20" s="12">
        <f t="shared" si="0"/>
        <v>2755</v>
      </c>
    </row>
    <row r="21" spans="1:12" ht="38.25" customHeight="1">
      <c r="A21" s="6" t="s">
        <v>67</v>
      </c>
      <c r="B21" s="2" t="s">
        <v>68</v>
      </c>
      <c r="C21" s="2" t="s">
        <v>67</v>
      </c>
      <c r="D21" s="7" t="s">
        <v>64</v>
      </c>
      <c r="E21" s="6"/>
      <c r="F21" s="6" t="s">
        <v>69</v>
      </c>
      <c r="G21" s="6" t="s">
        <v>65</v>
      </c>
      <c r="H21" s="2" t="s">
        <v>98</v>
      </c>
      <c r="I21" s="2">
        <v>50</v>
      </c>
      <c r="J21" s="8">
        <v>55.1</v>
      </c>
      <c r="K21" s="8">
        <v>135</v>
      </c>
      <c r="L21" s="12">
        <f t="shared" si="0"/>
        <v>2755</v>
      </c>
    </row>
    <row r="22" spans="1:12" ht="38.25" customHeight="1">
      <c r="A22" s="6" t="s">
        <v>70</v>
      </c>
      <c r="B22" s="2" t="s">
        <v>51</v>
      </c>
      <c r="C22" s="2" t="s">
        <v>70</v>
      </c>
      <c r="D22" s="7" t="s">
        <v>71</v>
      </c>
      <c r="E22" s="6"/>
      <c r="F22" s="6" t="s">
        <v>53</v>
      </c>
      <c r="G22" s="6" t="s">
        <v>72</v>
      </c>
      <c r="H22" s="2" t="s">
        <v>99</v>
      </c>
      <c r="I22" s="2">
        <v>50</v>
      </c>
      <c r="J22" s="8">
        <v>55.1</v>
      </c>
      <c r="K22" s="8">
        <v>135</v>
      </c>
      <c r="L22" s="12">
        <f t="shared" si="0"/>
        <v>2755</v>
      </c>
    </row>
    <row r="23" spans="1:12" ht="38.25" customHeight="1">
      <c r="A23" s="6" t="s">
        <v>73</v>
      </c>
      <c r="B23" s="2" t="s">
        <v>68</v>
      </c>
      <c r="C23" s="2" t="s">
        <v>73</v>
      </c>
      <c r="D23" s="7" t="s">
        <v>71</v>
      </c>
      <c r="E23" s="6"/>
      <c r="F23" s="6" t="s">
        <v>69</v>
      </c>
      <c r="G23" s="6" t="s">
        <v>72</v>
      </c>
      <c r="H23" s="2" t="s">
        <v>100</v>
      </c>
      <c r="I23" s="6">
        <v>50</v>
      </c>
      <c r="J23" s="8">
        <v>55.1</v>
      </c>
      <c r="K23" s="8">
        <v>135</v>
      </c>
      <c r="L23" s="12">
        <f t="shared" si="0"/>
        <v>2755</v>
      </c>
    </row>
    <row r="25" spans="1:12" ht="15">
      <c r="I25" s="9">
        <f>SUM(I2:I24)</f>
        <v>2025</v>
      </c>
      <c r="L25" s="13">
        <f>SUM(L2:L24)</f>
        <v>115677.5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2025-04-18T06:27:02Z</dcterms:created>
  <dcterms:modified xsi:type="dcterms:W3CDTF">2025-06-07T10:04:35Z</dcterms:modified>
  <cp:category/>
</cp:coreProperties>
</file>